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https://rikdelta.just.sise/dhs/webdav/887fbec6c5c46ac3122f080e9e1e4a4cf47ef60b/38408200388/0bd1422c-e2d8-4458-87b1-c7c7c90c488a/"/>
    </mc:Choice>
  </mc:AlternateContent>
  <xr:revisionPtr revIDLastSave="0" documentId="13_ncr:1_{B8746D5C-6A27-4133-A5F8-2ECF7D9AD8AA}" xr6:coauthVersionLast="47" xr6:coauthVersionMax="47" xr10:uidLastSave="{00000000-0000-0000-0000-000000000000}"/>
  <bookViews>
    <workbookView xWindow="-110" yWindow="-110" windowWidth="25820" windowHeight="15620" xr2:uid="{00000000-000D-0000-FFFF-FFFF00000000}"/>
  </bookViews>
  <sheets>
    <sheet name="Leh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 l="1"/>
  <c r="I4" i="1" l="1"/>
</calcChain>
</file>

<file path=xl/sharedStrings.xml><?xml version="1.0" encoding="utf-8"?>
<sst xmlns="http://schemas.openxmlformats.org/spreadsheetml/2006/main" count="26" uniqueCount="23">
  <si>
    <t>Personali kogukulu</t>
  </si>
  <si>
    <t>Asutus</t>
  </si>
  <si>
    <t>Vastutaja</t>
  </si>
  <si>
    <t>Projekti nimi</t>
  </si>
  <si>
    <t>Projekti kirjeldus (üldine)</t>
  </si>
  <si>
    <t>Majanduskulu</t>
  </si>
  <si>
    <t>Investeering</t>
  </si>
  <si>
    <t>RIK</t>
  </si>
  <si>
    <t>Ingmar Vali</t>
  </si>
  <si>
    <t xml:space="preserve">KYC teenuse prototüübi ja piiratud ulatuses piloodi loomine, sh testimine kohustatud isikutega. </t>
  </si>
  <si>
    <t>Reaalajamajanduse projektide tööplaani tegevuste kirjeldus koos prognoositava 2024 eelarvega.</t>
  </si>
  <si>
    <t>2024 eeldatavalt valmivad tööd</t>
  </si>
  <si>
    <t>2024 kulud</t>
  </si>
  <si>
    <t xml:space="preserve">Luuakse KYC (Know Your Client) API päring(komplekspäring), mille kaudu päritakse juriidilise isiku KYC profiili kohased vajalikud andmed riiklikest andmebaasidest. Päringu tegemise fakt logitakse X-tee reeglitele kohaselt (sisaldab ajatemplit). Teenuse volitatud töötlejaks on RIK ja teenuse omaniksüsteemiks on piloodi tegemise ajal Äriregistri teenus.  Igakordselt käivitatakse päring uuesti ja andmeid KYC süsteemi ei salvestata. Teenuse kasutaja on piloodi ajal  RIK-i lepinguline klient kes kasutab teenust X-tee või API kaudu. Lepingulisel kliendil lasub kohustus küsida nõusolek andmete subjektilt. Päringu vastus väljastatakse masinloetaval kujul. Esimeses etapis kasutataske Andmejälgija teenust, kui vastav andmete allikas võimaldab. Nõusoleku teenuse lisamine KYC teenuse sisse on plaanis kuid selle täpne asukoht teenuse kasutamise protsessis selgub teenuse käigus.  </t>
  </si>
  <si>
    <t xml:space="preserve">Tegevusi alustati 2022 märtsis. Koostatud on teenuse loomise teekaart ning juriidilise isiku profiili baasil luuakse  prototüüp (POC). Analüüsitakse KYC andmevajadust, andmetega seotud osapooli ning selgitatakse välja ja hinnatakse millised juba olemasolevad andmepäringud vajalikke andmeid sisaldavad, millistes olemasolevates teenustes nad esinevad ning milliseid andmepäringuid oleks tarvis juurde luua.  Piloodi käigus:  a) Luuakse juriidilise isiku KYC profiil;
d)Loodud on prototüübi loomise projekt ja  juhtorgan. e) Arenduste jaoks on kompleketeeritud arendsumeeskond;  b) Tehakse vajalikud arendused juriidilise isiku KYC andmete andmevahetusteenuse käivitamiseks X-tee ja API keskkonnas. Arendustegevuse tulemusel valmib MVP prototüüp X-tee kompleksteenuste näol kahest või enamast andmekogust koondavate päringute abil. ;
c) Käivitatakse juriidilise isiku KYC andmete andmevahetusteenuse piloot piiratud kasutajate hulgaga. 
</t>
  </si>
  <si>
    <t>Eelarve 2024 kokku</t>
  </si>
  <si>
    <t>Aleksandr Beloussov</t>
  </si>
  <si>
    <t>iXBRL aruande erikomponentide prototüüpimine</t>
  </si>
  <si>
    <t>iXBRL erinevate komponentide eksperimentaal arendamine xhtml kujul aruannete genereerimiseks (erinevad komponendid mida xhtml's oleks võimalik kasutada ixbrl data automaatseks töötlemiseks ning presenteerimiseks ilma väliste ixbrl viewer'iteta). Eesmärgiks on perspektiivis asendada registrile esitatavad PDF-id XHTML kujul aruannetega mis sisaldavad masinloetavad andmed, aruannete kohta mida koostatakse aruannete esitamise portaalis.</t>
  </si>
  <si>
    <t>1) PDF aruannete asendamine XHTML (iXBRL) formaadiga sh luua erinevad aruannete mallid (3-5 varianti), mille vahel tulevikus kasutajad saaks valiku teha millist aruannet registrile esitada (sh valideerida loodud prototüübid nii aruannete kasutajatega kui ka aruannete koostajatega)
2) Aruande kuju/ui parendamine ning aruande informatiivsuse tõstmine, andmete analüüs otse aruandes.</t>
  </si>
  <si>
    <t>ESEF aruannete esitamise prototüüpimine</t>
  </si>
  <si>
    <t>Eri taksonoomiate (sh laiendatud taksonoomiate) alusel koostatud XBRL aruannete importimise, valideerimise ning registrile esitamise toetamise prototüüpimine kasutades Fujitsu Raportado teenust (spetsiifiliselt esimese sammuna prototüüpime ESEF aruannete valideerimist lähtuvalt ESMA spetsiifilistest reeglitest ning nende registrile esitamist). Arendatud on aruandlusportaalis eksperimentaalne haru/ piloot mida pakume pilootettevõtjatele (börsiettevõtted).</t>
  </si>
  <si>
    <t>1) ESEF ESMA reeglitega tutvumine/õppimine, aruandlusportaali tarbeks analüüsi kirjutamine ning vastava haru arendamine.
2) Fujitsu Raportado teenuse hankimine koos ESMA ESEF reeglimootoriga, sh aastane support ning tööriistaga taksonoomiate loomiseks/valideerimiseks, mis toestaks samuti ESMA ESEF reegleid.
3) Aruandlusportaalis prototüüpimine ja piloteerimine ESEF aruannete importimise, valideerimise (kasutades Raportado teenust) ning lõpuks ka aruannete registrile esitamiseks.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</si>
</sst>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186"/>
      <scheme val="minor"/>
    </font>
    <font>
      <b/>
      <sz val="10.5"/>
      <color theme="1"/>
      <name val="Calibri"/>
      <family val="2"/>
      <charset val="186"/>
      <scheme val="minor"/>
    </font>
    <font>
      <sz val="10.5"/>
      <color theme="1"/>
      <name val="Calibri"/>
      <family val="2"/>
      <charset val="186"/>
      <scheme val="minor"/>
    </font>
    <font>
      <b/>
      <sz val="14"/>
      <color theme="1"/>
      <name val="Calibri"/>
      <family val="2"/>
      <charset val="186"/>
      <scheme val="minor"/>
    </font>
    <font>
      <i/>
      <sz val="10.5"/>
      <color theme="1"/>
      <name val="Calibri"/>
      <family val="2"/>
      <charset val="186"/>
      <scheme val="minor"/>
    </font>
    <font>
      <i/>
      <sz val="10.5"/>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3" fontId="0" fillId="0" borderId="0" xfId="0" applyNumberFormat="1"/>
    <xf numFmtId="0" fontId="1" fillId="0" borderId="1" xfId="0" applyFont="1" applyBorder="1" applyAlignment="1">
      <alignment vertical="center" wrapText="1"/>
    </xf>
    <xf numFmtId="0" fontId="2" fillId="0" borderId="0" xfId="0" applyFont="1"/>
    <xf numFmtId="0" fontId="3" fillId="0" borderId="0" xfId="0" applyFont="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3" fontId="2"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2" fillId="0" borderId="1" xfId="0" applyFont="1" applyBorder="1" applyAlignment="1">
      <alignment vertical="center" wrapText="1"/>
    </xf>
    <xf numFmtId="0" fontId="0" fillId="0" borderId="1" xfId="0" applyBorder="1" applyAlignment="1">
      <alignment vertical="center" wrapText="1"/>
    </xf>
    <xf numFmtId="0" fontId="1" fillId="0" borderId="1" xfId="0" applyFont="1" applyBorder="1" applyAlignment="1">
      <alignment horizontal="center" vertical="center" wrapText="1"/>
    </xf>
    <xf numFmtId="3" fontId="1"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3" fontId="0" fillId="0" borderId="1" xfId="0" applyNumberFormat="1" applyBorder="1" applyAlignment="1">
      <alignment horizontal="center" vertical="center" wrapText="1"/>
    </xf>
    <xf numFmtId="0" fontId="0" fillId="0" borderId="1" xfId="0" applyBorder="1" applyAlignment="1">
      <alignment horizontal="center" vertical="center" wrapText="1"/>
    </xf>
  </cellXfs>
  <cellStyles count="1">
    <cellStyle name="Normaallaad"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
  <sheetViews>
    <sheetView tabSelected="1" topLeftCell="B4" zoomScale="115" zoomScaleNormal="115" workbookViewId="0">
      <selection activeCell="H6" sqref="H6"/>
    </sheetView>
  </sheetViews>
  <sheetFormatPr defaultColWidth="8.81640625" defaultRowHeight="14.5" x14ac:dyDescent="0.35"/>
  <cols>
    <col min="1" max="1" width="8.7265625" customWidth="1"/>
    <col min="2" max="2" width="12.81640625" bestFit="1" customWidth="1"/>
    <col min="3" max="3" width="20.7265625" customWidth="1"/>
    <col min="4" max="4" width="51.7265625" customWidth="1"/>
    <col min="5" max="5" width="56" customWidth="1"/>
    <col min="6" max="6" width="13.81640625" bestFit="1" customWidth="1"/>
    <col min="7" max="7" width="9.7265625" customWidth="1"/>
    <col min="8" max="8" width="11.1796875" customWidth="1"/>
    <col min="9" max="9" width="17.453125" bestFit="1" customWidth="1"/>
  </cols>
  <sheetData>
    <row r="1" spans="1:10" ht="29.25" customHeight="1" x14ac:dyDescent="0.35">
      <c r="A1" s="4" t="s">
        <v>10</v>
      </c>
    </row>
    <row r="2" spans="1:10" x14ac:dyDescent="0.35">
      <c r="A2" s="12" t="s">
        <v>1</v>
      </c>
      <c r="B2" s="13" t="s">
        <v>2</v>
      </c>
      <c r="C2" s="12" t="s">
        <v>3</v>
      </c>
      <c r="D2" s="13" t="s">
        <v>4</v>
      </c>
      <c r="E2" s="13" t="s">
        <v>11</v>
      </c>
      <c r="F2" s="12" t="s">
        <v>12</v>
      </c>
      <c r="G2" s="12"/>
      <c r="H2" s="12"/>
      <c r="I2" s="12" t="s">
        <v>15</v>
      </c>
    </row>
    <row r="3" spans="1:10" ht="45" customHeight="1" x14ac:dyDescent="0.35">
      <c r="A3" s="12"/>
      <c r="B3" s="13"/>
      <c r="C3" s="12"/>
      <c r="D3" s="13"/>
      <c r="E3" s="13"/>
      <c r="F3" s="2" t="s">
        <v>5</v>
      </c>
      <c r="G3" s="2" t="s">
        <v>0</v>
      </c>
      <c r="H3" s="2" t="s">
        <v>6</v>
      </c>
      <c r="I3" s="12"/>
    </row>
    <row r="4" spans="1:10" ht="229" customHeight="1" x14ac:dyDescent="0.35">
      <c r="A4" s="5" t="s">
        <v>7</v>
      </c>
      <c r="B4" s="6" t="s">
        <v>8</v>
      </c>
      <c r="C4" s="6" t="s">
        <v>9</v>
      </c>
      <c r="D4" s="7" t="s">
        <v>13</v>
      </c>
      <c r="E4" s="9" t="s">
        <v>14</v>
      </c>
      <c r="F4" s="8">
        <f>200000+ 79267</f>
        <v>279267</v>
      </c>
      <c r="G4" s="8">
        <v>64224</v>
      </c>
      <c r="H4" s="8"/>
      <c r="I4" s="8">
        <f>SUM(F4:H4)</f>
        <v>343491</v>
      </c>
    </row>
    <row r="5" spans="1:10" ht="199.5" customHeight="1" x14ac:dyDescent="0.35">
      <c r="A5" s="11" t="s">
        <v>7</v>
      </c>
      <c r="B5" s="11" t="s">
        <v>16</v>
      </c>
      <c r="C5" s="11" t="s">
        <v>17</v>
      </c>
      <c r="D5" s="10" t="s">
        <v>18</v>
      </c>
      <c r="E5" s="10" t="s">
        <v>19</v>
      </c>
      <c r="F5" s="14">
        <v>201600</v>
      </c>
      <c r="G5" s="6"/>
      <c r="H5" s="6"/>
      <c r="I5" s="14">
        <v>201600</v>
      </c>
      <c r="J5" s="3"/>
    </row>
    <row r="6" spans="1:10" ht="199.5" customHeight="1" x14ac:dyDescent="0.35">
      <c r="A6" s="11" t="s">
        <v>7</v>
      </c>
      <c r="B6" s="11" t="s">
        <v>16</v>
      </c>
      <c r="C6" s="11" t="s">
        <v>20</v>
      </c>
      <c r="D6" s="11" t="s">
        <v>21</v>
      </c>
      <c r="E6" s="11" t="s">
        <v>22</v>
      </c>
      <c r="F6" s="15">
        <v>278640</v>
      </c>
      <c r="G6" s="16"/>
      <c r="H6" s="16"/>
      <c r="I6" s="15">
        <v>278640</v>
      </c>
    </row>
    <row r="7" spans="1:10" ht="199.5" customHeight="1" x14ac:dyDescent="0.35"/>
    <row r="9" spans="1:10" x14ac:dyDescent="0.35">
      <c r="E9" s="1"/>
      <c r="F9" s="1"/>
    </row>
    <row r="10" spans="1:10" x14ac:dyDescent="0.35">
      <c r="E10" s="1"/>
      <c r="F10" s="1"/>
    </row>
    <row r="11" spans="1:10" x14ac:dyDescent="0.35">
      <c r="E11" s="1"/>
      <c r="F11" s="1"/>
    </row>
    <row r="12" spans="1:10" x14ac:dyDescent="0.35">
      <c r="C12" s="1"/>
      <c r="E12" s="1"/>
      <c r="F12" s="1"/>
    </row>
  </sheetData>
  <mergeCells count="7">
    <mergeCell ref="F2:H2"/>
    <mergeCell ref="I2:I3"/>
    <mergeCell ref="B2:B3"/>
    <mergeCell ref="A2:A3"/>
    <mergeCell ref="E2:E3"/>
    <mergeCell ref="D2:D3"/>
    <mergeCell ref="C2:C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Leht1</vt:lpstr>
    </vt:vector>
  </TitlesOfParts>
  <Company>Keskkonnaministeeriumi Infotehnoloogiakeskus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Alar Valdmann</dc:creator>
  <cp:lastModifiedBy>Aleksandr Beloussov</cp:lastModifiedBy>
  <dcterms:created xsi:type="dcterms:W3CDTF">2022-07-11T14:00:50Z</dcterms:created>
  <dcterms:modified xsi:type="dcterms:W3CDTF">2023-07-03T12:26:40Z</dcterms:modified>
</cp:coreProperties>
</file>